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syd1\OneDrive\Documents\TTCA Treasurer Reports\"/>
    </mc:Choice>
  </mc:AlternateContent>
  <xr:revisionPtr revIDLastSave="0" documentId="13_ncr:1_{1628DD74-5FB6-459B-ACD3-40E7351F7955}" xr6:coauthVersionLast="47" xr6:coauthVersionMax="47" xr10:uidLastSave="{00000000-0000-0000-0000-000000000000}"/>
  <bookViews>
    <workbookView xWindow="-120" yWindow="-120" windowWidth="29040" windowHeight="15720" xr2:uid="{4F8364A3-F796-453F-9FAF-B3987EEA3F0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E44" i="1"/>
  <c r="D44" i="1"/>
  <c r="C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44" i="1" s="1"/>
  <c r="E21" i="1"/>
  <c r="D21" i="1"/>
  <c r="C21" i="1"/>
  <c r="F21" i="1" s="1"/>
  <c r="F20" i="1"/>
  <c r="F19" i="1"/>
  <c r="F18" i="1"/>
  <c r="F16" i="1"/>
  <c r="F15" i="1"/>
  <c r="D9" i="1"/>
</calcChain>
</file>

<file path=xl/sharedStrings.xml><?xml version="1.0" encoding="utf-8"?>
<sst xmlns="http://schemas.openxmlformats.org/spreadsheetml/2006/main" count="47" uniqueCount="42">
  <si>
    <t>Checking Account</t>
  </si>
  <si>
    <t>Beginning Balance</t>
  </si>
  <si>
    <t>Expenses</t>
  </si>
  <si>
    <t>Income</t>
  </si>
  <si>
    <t>Transfer to Savings</t>
  </si>
  <si>
    <t>Transfer from Savings</t>
  </si>
  <si>
    <t>Ending Balance</t>
  </si>
  <si>
    <t>Savings Account</t>
  </si>
  <si>
    <t>Budgeted  Income</t>
  </si>
  <si>
    <t>Actuals</t>
  </si>
  <si>
    <t>Remaining</t>
  </si>
  <si>
    <t>Budget</t>
  </si>
  <si>
    <t>This Month</t>
  </si>
  <si>
    <t>Y-T-D</t>
  </si>
  <si>
    <t>Ads</t>
  </si>
  <si>
    <t>Donations</t>
  </si>
  <si>
    <t>Membership</t>
  </si>
  <si>
    <t>Misc</t>
  </si>
  <si>
    <t>Park Fund</t>
  </si>
  <si>
    <t>Checking Dividends</t>
  </si>
  <si>
    <t xml:space="preserve">  Totals</t>
  </si>
  <si>
    <t>Savings Dividends</t>
  </si>
  <si>
    <t>Budgeted  Expenses</t>
  </si>
  <si>
    <t>YTD</t>
  </si>
  <si>
    <t>Building Use</t>
  </si>
  <si>
    <t>Christmas Lighting</t>
  </si>
  <si>
    <t>Events</t>
  </si>
  <si>
    <t>Garage Sale</t>
  </si>
  <si>
    <t>Gardens</t>
  </si>
  <si>
    <t>Halloween Decorations</t>
  </si>
  <si>
    <t>Halloween Party</t>
  </si>
  <si>
    <t>Insurance</t>
  </si>
  <si>
    <t>Member Drive</t>
  </si>
  <si>
    <t>Newcomers</t>
  </si>
  <si>
    <t>Newsletter</t>
  </si>
  <si>
    <t>Newsletter Postage</t>
  </si>
  <si>
    <t>Parks</t>
  </si>
  <si>
    <t xml:space="preserve">Santa Visits   </t>
  </si>
  <si>
    <t>Scholarship</t>
  </si>
  <si>
    <t>Sign Fund</t>
  </si>
  <si>
    <r>
      <t xml:space="preserve">  </t>
    </r>
    <r>
      <rPr>
        <b/>
        <sz val="10"/>
        <rFont val="Arial"/>
        <family val="2"/>
      </rPr>
      <t xml:space="preserve"> Totals</t>
    </r>
  </si>
  <si>
    <t>July 2025  TTCA Budget Report  July  1 - 31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</si>
</sst>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 applyAlignment="1">
      <alignment horizontal="center"/>
    </xf>
    <xf numFmtId="164" fontId="0" fillId="0" borderId="0" xfId="0" applyNumberFormat="1"/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164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9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2F157-4DEC-43B5-8ACA-1FDB6E015289}">
  <dimension ref="A1:F45"/>
  <sheetViews>
    <sheetView tabSelected="1" topLeftCell="A16" workbookViewId="0">
      <selection activeCell="A43" sqref="A43"/>
    </sheetView>
  </sheetViews>
  <sheetFormatPr defaultRowHeight="15" x14ac:dyDescent="0.25"/>
  <cols>
    <col min="1" max="1" width="14.5703125" customWidth="1"/>
    <col min="2" max="2" width="19.42578125" customWidth="1"/>
    <col min="3" max="6" width="14" style="10" customWidth="1"/>
  </cols>
  <sheetData>
    <row r="1" spans="1:6" ht="20.25" x14ac:dyDescent="0.3">
      <c r="A1" s="1" t="s">
        <v>41</v>
      </c>
      <c r="B1" s="1"/>
      <c r="C1" s="1"/>
      <c r="D1" s="1"/>
      <c r="E1" s="1"/>
      <c r="F1" s="1"/>
    </row>
    <row r="2" spans="1:6" x14ac:dyDescent="0.25">
      <c r="B2" s="2"/>
    </row>
    <row r="3" spans="1:6" ht="18" x14ac:dyDescent="0.25">
      <c r="A3" s="3" t="s">
        <v>0</v>
      </c>
    </row>
    <row r="4" spans="1:6" x14ac:dyDescent="0.25">
      <c r="B4" t="s">
        <v>1</v>
      </c>
      <c r="D4" s="12">
        <v>10357.459999999999</v>
      </c>
      <c r="E4" s="13"/>
    </row>
    <row r="5" spans="1:6" x14ac:dyDescent="0.25">
      <c r="B5" t="s">
        <v>2</v>
      </c>
      <c r="D5" s="14">
        <v>0</v>
      </c>
      <c r="E5" s="13"/>
    </row>
    <row r="6" spans="1:6" x14ac:dyDescent="0.25">
      <c r="B6" t="s">
        <v>3</v>
      </c>
      <c r="D6" s="14">
        <v>350.09</v>
      </c>
      <c r="E6" s="13"/>
    </row>
    <row r="7" spans="1:6" x14ac:dyDescent="0.25">
      <c r="B7" s="4" t="s">
        <v>4</v>
      </c>
      <c r="D7" s="14"/>
      <c r="E7" s="13"/>
    </row>
    <row r="8" spans="1:6" x14ac:dyDescent="0.25">
      <c r="B8" s="4" t="s">
        <v>5</v>
      </c>
      <c r="D8" s="14"/>
      <c r="E8" s="13"/>
    </row>
    <row r="9" spans="1:6" x14ac:dyDescent="0.25">
      <c r="B9" t="s">
        <v>6</v>
      </c>
      <c r="D9" s="12">
        <f>(D4+D6+D8)-(D5+D7)</f>
        <v>10707.55</v>
      </c>
      <c r="E9" s="13"/>
    </row>
    <row r="10" spans="1:6" x14ac:dyDescent="0.25">
      <c r="B10" s="4"/>
      <c r="D10" s="12"/>
      <c r="E10" s="13"/>
    </row>
    <row r="11" spans="1:6" ht="18" x14ac:dyDescent="0.25">
      <c r="A11" s="5" t="s">
        <v>7</v>
      </c>
      <c r="B11" s="5"/>
      <c r="D11" s="12">
        <v>8550.7099999999991</v>
      </c>
      <c r="E11" s="13"/>
    </row>
    <row r="12" spans="1:6" x14ac:dyDescent="0.25">
      <c r="B12" s="4"/>
      <c r="C12" s="12"/>
    </row>
    <row r="13" spans="1:6" ht="18" x14ac:dyDescent="0.25">
      <c r="A13" s="5" t="s">
        <v>8</v>
      </c>
      <c r="B13" s="5"/>
      <c r="C13" s="6">
        <v>2025</v>
      </c>
      <c r="D13" s="7" t="s">
        <v>9</v>
      </c>
      <c r="E13" s="7"/>
      <c r="F13" s="6" t="s">
        <v>10</v>
      </c>
    </row>
    <row r="14" spans="1:6" x14ac:dyDescent="0.25">
      <c r="C14" s="6" t="s">
        <v>11</v>
      </c>
      <c r="D14" s="6" t="s">
        <v>12</v>
      </c>
      <c r="E14" s="6" t="s">
        <v>13</v>
      </c>
      <c r="F14" s="6" t="s">
        <v>11</v>
      </c>
    </row>
    <row r="15" spans="1:6" x14ac:dyDescent="0.25">
      <c r="B15" t="s">
        <v>14</v>
      </c>
      <c r="C15" s="15">
        <v>500</v>
      </c>
      <c r="D15" s="14"/>
      <c r="E15" s="14"/>
      <c r="F15" s="15">
        <f t="shared" ref="F15:F16" si="0">C15-E15</f>
        <v>500</v>
      </c>
    </row>
    <row r="16" spans="1:6" x14ac:dyDescent="0.25">
      <c r="B16" t="s">
        <v>15</v>
      </c>
      <c r="C16" s="15">
        <v>0</v>
      </c>
      <c r="D16" s="14"/>
      <c r="E16" s="14"/>
      <c r="F16" s="15">
        <f t="shared" si="0"/>
        <v>0</v>
      </c>
    </row>
    <row r="17" spans="1:6" x14ac:dyDescent="0.25">
      <c r="B17" t="s">
        <v>16</v>
      </c>
      <c r="C17" s="15">
        <v>7500</v>
      </c>
      <c r="D17" s="14">
        <v>350</v>
      </c>
      <c r="E17" s="14">
        <v>10213</v>
      </c>
      <c r="F17" s="16">
        <f t="shared" ref="F17:F21" si="1">C17-E17</f>
        <v>-2713</v>
      </c>
    </row>
    <row r="18" spans="1:6" x14ac:dyDescent="0.25">
      <c r="B18" t="s">
        <v>17</v>
      </c>
      <c r="C18" s="15">
        <v>0</v>
      </c>
      <c r="D18" s="14"/>
      <c r="E18" s="14"/>
      <c r="F18" s="15">
        <f t="shared" si="1"/>
        <v>0</v>
      </c>
    </row>
    <row r="19" spans="1:6" x14ac:dyDescent="0.25">
      <c r="B19" t="s">
        <v>18</v>
      </c>
      <c r="C19" s="15">
        <v>0</v>
      </c>
      <c r="D19" s="14"/>
      <c r="E19" s="14"/>
      <c r="F19" s="15">
        <f t="shared" si="1"/>
        <v>0</v>
      </c>
    </row>
    <row r="20" spans="1:6" x14ac:dyDescent="0.25">
      <c r="B20" t="s">
        <v>19</v>
      </c>
      <c r="C20" s="15">
        <v>3</v>
      </c>
      <c r="D20" s="14">
        <v>0.09</v>
      </c>
      <c r="E20" s="14">
        <v>0.21</v>
      </c>
      <c r="F20" s="15">
        <f t="shared" si="1"/>
        <v>2.79</v>
      </c>
    </row>
    <row r="21" spans="1:6" ht="15.75" x14ac:dyDescent="0.25">
      <c r="A21" s="8" t="s">
        <v>20</v>
      </c>
      <c r="C21" s="12">
        <f>SUM(C15:C20)</f>
        <v>8003</v>
      </c>
      <c r="D21" s="12">
        <f>SUM(D15:D20)</f>
        <v>350.09</v>
      </c>
      <c r="E21" s="12">
        <f>SUM(E15:E20)</f>
        <v>10213.209999999999</v>
      </c>
      <c r="F21" s="17">
        <f t="shared" si="1"/>
        <v>-2210.2099999999991</v>
      </c>
    </row>
    <row r="22" spans="1:6" ht="15.75" x14ac:dyDescent="0.25">
      <c r="A22" s="8"/>
      <c r="C22" s="12"/>
      <c r="D22" s="12"/>
      <c r="E22" s="12"/>
      <c r="F22" s="17"/>
    </row>
    <row r="23" spans="1:6" x14ac:dyDescent="0.25">
      <c r="B23" s="9" t="s">
        <v>21</v>
      </c>
      <c r="C23" s="18">
        <v>5</v>
      </c>
      <c r="D23" s="14">
        <v>1.0900000000000001</v>
      </c>
      <c r="E23" s="14">
        <v>9.2899999999999991</v>
      </c>
      <c r="F23" s="18">
        <v>0</v>
      </c>
    </row>
    <row r="24" spans="1:6" x14ac:dyDescent="0.25">
      <c r="C24" s="15"/>
      <c r="D24" s="15"/>
      <c r="E24" s="15"/>
      <c r="F24" s="15"/>
    </row>
    <row r="25" spans="1:6" ht="18" x14ac:dyDescent="0.25">
      <c r="A25" s="5" t="s">
        <v>22</v>
      </c>
      <c r="B25" s="5"/>
    </row>
    <row r="26" spans="1:6" x14ac:dyDescent="0.25">
      <c r="C26" s="6" t="s">
        <v>11</v>
      </c>
      <c r="D26" s="6" t="s">
        <v>12</v>
      </c>
      <c r="E26" s="6" t="s">
        <v>23</v>
      </c>
      <c r="F26" s="6" t="s">
        <v>10</v>
      </c>
    </row>
    <row r="27" spans="1:6" x14ac:dyDescent="0.25">
      <c r="B27" t="s">
        <v>24</v>
      </c>
      <c r="C27" s="15">
        <v>400</v>
      </c>
      <c r="D27" s="14"/>
      <c r="E27" s="15">
        <v>500</v>
      </c>
      <c r="F27" s="15">
        <v>0</v>
      </c>
    </row>
    <row r="28" spans="1:6" x14ac:dyDescent="0.25">
      <c r="B28" t="s">
        <v>25</v>
      </c>
      <c r="C28" s="15">
        <v>75</v>
      </c>
      <c r="D28" s="14"/>
      <c r="E28" s="15"/>
      <c r="F28" s="15">
        <f t="shared" ref="F28:F43" si="2">C28-E28</f>
        <v>75</v>
      </c>
    </row>
    <row r="29" spans="1:6" x14ac:dyDescent="0.25">
      <c r="B29" t="s">
        <v>15</v>
      </c>
      <c r="C29" s="15">
        <v>200</v>
      </c>
      <c r="D29" s="14"/>
      <c r="E29" s="15">
        <v>100</v>
      </c>
      <c r="F29" s="15">
        <f t="shared" si="2"/>
        <v>100</v>
      </c>
    </row>
    <row r="30" spans="1:6" x14ac:dyDescent="0.25">
      <c r="B30" s="4" t="s">
        <v>26</v>
      </c>
      <c r="C30" s="15">
        <v>600</v>
      </c>
      <c r="D30" s="14"/>
      <c r="E30" s="15"/>
      <c r="F30" s="15">
        <f t="shared" si="2"/>
        <v>600</v>
      </c>
    </row>
    <row r="31" spans="1:6" x14ac:dyDescent="0.25">
      <c r="B31" t="s">
        <v>27</v>
      </c>
      <c r="C31" s="15">
        <v>500</v>
      </c>
      <c r="D31" s="14"/>
      <c r="E31" s="15"/>
      <c r="F31" s="15">
        <f t="shared" si="2"/>
        <v>500</v>
      </c>
    </row>
    <row r="32" spans="1:6" x14ac:dyDescent="0.25">
      <c r="B32" s="4" t="s">
        <v>28</v>
      </c>
      <c r="C32" s="15">
        <v>250</v>
      </c>
      <c r="D32" s="15"/>
      <c r="E32" s="15"/>
      <c r="F32" s="15">
        <f t="shared" si="2"/>
        <v>250</v>
      </c>
    </row>
    <row r="33" spans="1:6" x14ac:dyDescent="0.25">
      <c r="B33" s="4" t="s">
        <v>29</v>
      </c>
      <c r="C33" s="15">
        <v>50</v>
      </c>
      <c r="D33" s="14"/>
      <c r="E33" s="15"/>
      <c r="F33" s="15">
        <f t="shared" si="2"/>
        <v>50</v>
      </c>
    </row>
    <row r="34" spans="1:6" x14ac:dyDescent="0.25">
      <c r="B34" s="4" t="s">
        <v>30</v>
      </c>
      <c r="C34" s="15">
        <v>250</v>
      </c>
      <c r="D34" s="14"/>
      <c r="E34" s="15"/>
      <c r="F34" s="15">
        <f t="shared" si="2"/>
        <v>250</v>
      </c>
    </row>
    <row r="35" spans="1:6" x14ac:dyDescent="0.25">
      <c r="B35" t="s">
        <v>31</v>
      </c>
      <c r="C35" s="15">
        <v>500</v>
      </c>
      <c r="D35" s="14"/>
      <c r="E35" s="15"/>
      <c r="F35" s="15">
        <f t="shared" si="2"/>
        <v>500</v>
      </c>
    </row>
    <row r="36" spans="1:6" x14ac:dyDescent="0.25">
      <c r="B36" t="s">
        <v>32</v>
      </c>
      <c r="C36" s="15">
        <v>150</v>
      </c>
      <c r="D36" s="14"/>
      <c r="E36" s="15"/>
      <c r="F36" s="15">
        <f t="shared" si="2"/>
        <v>150</v>
      </c>
    </row>
    <row r="37" spans="1:6" x14ac:dyDescent="0.25">
      <c r="B37" t="s">
        <v>33</v>
      </c>
      <c r="C37" s="15">
        <v>150</v>
      </c>
      <c r="D37" s="14"/>
      <c r="E37" s="15"/>
      <c r="F37" s="15">
        <f t="shared" si="2"/>
        <v>150</v>
      </c>
    </row>
    <row r="38" spans="1:6" x14ac:dyDescent="0.25">
      <c r="B38" t="s">
        <v>34</v>
      </c>
      <c r="C38" s="15">
        <v>1000</v>
      </c>
      <c r="D38" s="14"/>
      <c r="E38" s="15">
        <v>567</v>
      </c>
      <c r="F38" s="15">
        <f t="shared" si="2"/>
        <v>433</v>
      </c>
    </row>
    <row r="39" spans="1:6" x14ac:dyDescent="0.25">
      <c r="B39" t="s">
        <v>35</v>
      </c>
      <c r="C39" s="15">
        <v>100</v>
      </c>
      <c r="D39" s="14"/>
      <c r="E39" s="15"/>
      <c r="F39" s="15">
        <f t="shared" si="2"/>
        <v>100</v>
      </c>
    </row>
    <row r="40" spans="1:6" x14ac:dyDescent="0.25">
      <c r="B40" t="s">
        <v>36</v>
      </c>
      <c r="C40" s="15">
        <v>3000</v>
      </c>
      <c r="D40" s="14"/>
      <c r="E40" s="15"/>
      <c r="F40" s="15">
        <f t="shared" si="2"/>
        <v>3000</v>
      </c>
    </row>
    <row r="41" spans="1:6" x14ac:dyDescent="0.25">
      <c r="B41" s="4" t="s">
        <v>37</v>
      </c>
      <c r="C41" s="15">
        <v>300</v>
      </c>
      <c r="D41" s="14"/>
      <c r="E41" s="15"/>
      <c r="F41" s="15">
        <f t="shared" si="2"/>
        <v>300</v>
      </c>
    </row>
    <row r="42" spans="1:6" x14ac:dyDescent="0.25">
      <c r="B42" t="s">
        <v>38</v>
      </c>
      <c r="C42" s="15">
        <v>3000</v>
      </c>
      <c r="D42" s="14"/>
      <c r="E42" s="15"/>
      <c r="F42" s="15">
        <f t="shared" si="2"/>
        <v>3000</v>
      </c>
    </row>
    <row r="43" spans="1:6" x14ac:dyDescent="0.25">
      <c r="A43" s="11"/>
      <c r="B43" s="4" t="s">
        <v>39</v>
      </c>
      <c r="C43" s="15">
        <v>1000</v>
      </c>
      <c r="D43" s="15"/>
      <c r="E43" s="15"/>
      <c r="F43" s="15">
        <f t="shared" si="2"/>
        <v>1000</v>
      </c>
    </row>
    <row r="44" spans="1:6" x14ac:dyDescent="0.25">
      <c r="A44" t="s">
        <v>40</v>
      </c>
      <c r="C44" s="12">
        <f>SUM(C27:C43)</f>
        <v>11525</v>
      </c>
      <c r="D44" s="12">
        <f>SUM(D27:D43)</f>
        <v>0</v>
      </c>
      <c r="E44" s="12">
        <f>SUM(E27:E43)</f>
        <v>1167</v>
      </c>
      <c r="F44" s="12">
        <f>SUM(F27:F43)</f>
        <v>10458</v>
      </c>
    </row>
    <row r="45" spans="1:6" x14ac:dyDescent="0.25">
      <c r="B45" s="4"/>
    </row>
  </sheetData>
  <mergeCells count="5">
    <mergeCell ref="A1:F1"/>
    <mergeCell ref="A11:B11"/>
    <mergeCell ref="A13:B13"/>
    <mergeCell ref="D13:E13"/>
    <mergeCell ref="A25:B2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Sydlosky</dc:creator>
  <cp:lastModifiedBy>Nancy Sydlosky</cp:lastModifiedBy>
  <cp:lastPrinted>2025-08-02T14:08:48Z</cp:lastPrinted>
  <dcterms:created xsi:type="dcterms:W3CDTF">2025-08-02T13:54:32Z</dcterms:created>
  <dcterms:modified xsi:type="dcterms:W3CDTF">2025-08-02T14:09:31Z</dcterms:modified>
</cp:coreProperties>
</file>