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TTCA Treasurer Reports\"/>
    </mc:Choice>
  </mc:AlternateContent>
  <bookViews>
    <workbookView xWindow="0" yWindow="0" windowWidth="216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9" i="1" l="1"/>
  <c r="C19" i="1"/>
  <c r="B19" i="1"/>
  <c r="D18" i="1"/>
  <c r="D17" i="1"/>
  <c r="D16" i="1"/>
  <c r="D15" i="1"/>
  <c r="D13" i="1"/>
  <c r="D12" i="1"/>
  <c r="D11" i="1"/>
  <c r="D10" i="1"/>
  <c r="D9" i="1"/>
  <c r="D8" i="1"/>
  <c r="D7" i="1"/>
  <c r="D6" i="1"/>
  <c r="D4" i="1"/>
  <c r="D19" i="1" l="1"/>
</calcChain>
</file>

<file path=xl/sharedStrings.xml><?xml version="1.0" encoding="utf-8"?>
<sst xmlns="http://schemas.openxmlformats.org/spreadsheetml/2006/main" count="22" uniqueCount="22">
  <si>
    <t>Budgeted  Expenses</t>
  </si>
  <si>
    <t>Budget</t>
  </si>
  <si>
    <t>Y-T-D</t>
  </si>
  <si>
    <t>Remaining</t>
  </si>
  <si>
    <t>Building Use</t>
  </si>
  <si>
    <t>Donations</t>
  </si>
  <si>
    <t>Events</t>
  </si>
  <si>
    <t>Garage Sale</t>
  </si>
  <si>
    <t>Halloween</t>
  </si>
  <si>
    <t>Insurance</t>
  </si>
  <si>
    <t>Member Drive</t>
  </si>
  <si>
    <t>Newcomers</t>
  </si>
  <si>
    <t>Newsletter</t>
  </si>
  <si>
    <t>Newsletter Postage</t>
  </si>
  <si>
    <t>Parks</t>
  </si>
  <si>
    <t>Santa Visits</t>
  </si>
  <si>
    <t>Scholarship</t>
  </si>
  <si>
    <t>Gardens</t>
  </si>
  <si>
    <t>Suggested</t>
  </si>
  <si>
    <r>
      <t xml:space="preserve">  </t>
    </r>
    <r>
      <rPr>
        <b/>
        <sz val="15"/>
        <rFont val="Calibri"/>
        <family val="2"/>
        <scheme val="minor"/>
      </rPr>
      <t xml:space="preserve"> Totals</t>
    </r>
  </si>
  <si>
    <t>Notes</t>
  </si>
  <si>
    <t>Christmas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</si>
</sst>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rgb="FFFF0000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sz val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Font="1"/>
    <xf numFmtId="0" fontId="4" fillId="0" borderId="1" xfId="0" applyFont="1" applyBorder="1"/>
    <xf numFmtId="0" fontId="1" fillId="0" borderId="0" xfId="0" applyFont="1"/>
    <xf numFmtId="0" fontId="7" fillId="0" borderId="1" xfId="0" applyFont="1" applyBorder="1" applyAlignment="1"/>
    <xf numFmtId="0" fontId="8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13" zoomScaleNormal="100" workbookViewId="0">
      <selection activeCell="A21" sqref="A21"/>
    </sheetView>
  </sheetViews>
  <sheetFormatPr defaultRowHeight="24.75" customHeight="1" x14ac:dyDescent="0.25"/>
  <cols>
    <col min="1" max="1" width="25.42578125" style="11" customWidth="1"/>
    <col min="2" max="5" width="17.28515625" style="9" customWidth="1"/>
    <col min="6" max="6" width="35.28515625" customWidth="1"/>
  </cols>
  <sheetData>
    <row r="1" spans="1:6" ht="24.75" customHeight="1" x14ac:dyDescent="0.45">
      <c r="A1" s="17" t="s">
        <v>0</v>
      </c>
      <c r="B1" s="17"/>
      <c r="C1" s="17"/>
      <c r="D1" s="17"/>
      <c r="E1" s="17"/>
    </row>
    <row r="2" spans="1:6" ht="24.75" customHeight="1" x14ac:dyDescent="0.35">
      <c r="A2" s="12"/>
      <c r="B2" s="3">
        <v>2022</v>
      </c>
      <c r="C2" s="3">
        <v>2022</v>
      </c>
      <c r="D2" s="3">
        <v>2022</v>
      </c>
      <c r="E2" s="3">
        <v>2023</v>
      </c>
      <c r="F2" s="2" t="s">
        <v>20</v>
      </c>
    </row>
    <row r="3" spans="1:6" ht="24.75" customHeight="1" x14ac:dyDescent="0.3">
      <c r="A3" s="10"/>
      <c r="B3" s="13" t="s">
        <v>1</v>
      </c>
      <c r="C3" s="13" t="s">
        <v>2</v>
      </c>
      <c r="D3" s="13" t="s">
        <v>3</v>
      </c>
      <c r="E3" s="13" t="s">
        <v>18</v>
      </c>
      <c r="F3" s="1"/>
    </row>
    <row r="4" spans="1:6" ht="24.75" customHeight="1" x14ac:dyDescent="0.3">
      <c r="A4" s="10" t="s">
        <v>4</v>
      </c>
      <c r="B4" s="4">
        <v>150</v>
      </c>
      <c r="C4" s="4">
        <v>0</v>
      </c>
      <c r="D4" s="14">
        <f t="shared" ref="D4:D14" si="0">B4-C4</f>
        <v>150</v>
      </c>
      <c r="E4" s="4">
        <v>150</v>
      </c>
      <c r="F4" s="1"/>
    </row>
    <row r="5" spans="1:6" ht="24.75" customHeight="1" x14ac:dyDescent="0.3">
      <c r="A5" s="10" t="s">
        <v>21</v>
      </c>
      <c r="B5" s="4">
        <v>100</v>
      </c>
      <c r="C5" s="4">
        <v>0</v>
      </c>
      <c r="D5" s="14">
        <v>100</v>
      </c>
      <c r="E5" s="4">
        <v>100</v>
      </c>
      <c r="F5" s="1"/>
    </row>
    <row r="6" spans="1:6" ht="24.75" customHeight="1" x14ac:dyDescent="0.3">
      <c r="A6" s="10" t="s">
        <v>5</v>
      </c>
      <c r="B6" s="4">
        <v>200</v>
      </c>
      <c r="C6" s="4">
        <v>200</v>
      </c>
      <c r="D6" s="4">
        <f t="shared" si="0"/>
        <v>0</v>
      </c>
      <c r="E6" s="4">
        <v>200</v>
      </c>
      <c r="F6" s="1"/>
    </row>
    <row r="7" spans="1:6" ht="24.75" customHeight="1" x14ac:dyDescent="0.3">
      <c r="A7" s="15" t="s">
        <v>6</v>
      </c>
      <c r="B7" s="4">
        <v>700</v>
      </c>
      <c r="C7" s="4">
        <v>15.26</v>
      </c>
      <c r="D7" s="4">
        <f t="shared" si="0"/>
        <v>684.74</v>
      </c>
      <c r="E7" s="5">
        <v>600</v>
      </c>
      <c r="F7" s="1"/>
    </row>
    <row r="8" spans="1:6" ht="24.75" customHeight="1" x14ac:dyDescent="0.3">
      <c r="A8" s="10" t="s">
        <v>7</v>
      </c>
      <c r="B8" s="4">
        <v>450</v>
      </c>
      <c r="C8" s="14">
        <v>361.8</v>
      </c>
      <c r="D8" s="4">
        <f t="shared" si="0"/>
        <v>88.199999999999989</v>
      </c>
      <c r="E8" s="4">
        <v>450</v>
      </c>
      <c r="F8" s="1"/>
    </row>
    <row r="9" spans="1:6" ht="24.75" customHeight="1" x14ac:dyDescent="0.3">
      <c r="A9" s="15" t="s">
        <v>8</v>
      </c>
      <c r="B9" s="4">
        <v>250</v>
      </c>
      <c r="C9" s="4">
        <v>216.92</v>
      </c>
      <c r="D9" s="4">
        <f t="shared" si="0"/>
        <v>33.080000000000013</v>
      </c>
      <c r="E9" s="4">
        <v>250</v>
      </c>
      <c r="F9" s="1"/>
    </row>
    <row r="10" spans="1:6" ht="24.75" customHeight="1" x14ac:dyDescent="0.3">
      <c r="A10" s="10" t="s">
        <v>9</v>
      </c>
      <c r="B10" s="4">
        <v>1234</v>
      </c>
      <c r="C10" s="4">
        <v>345.19</v>
      </c>
      <c r="D10" s="4">
        <f t="shared" si="0"/>
        <v>888.81</v>
      </c>
      <c r="E10" s="4">
        <v>500</v>
      </c>
      <c r="F10" s="1"/>
    </row>
    <row r="11" spans="1:6" ht="24.75" customHeight="1" x14ac:dyDescent="0.3">
      <c r="A11" s="10" t="s">
        <v>10</v>
      </c>
      <c r="B11" s="4">
        <v>100</v>
      </c>
      <c r="C11" s="4">
        <v>53.59</v>
      </c>
      <c r="D11" s="4">
        <f t="shared" si="0"/>
        <v>46.41</v>
      </c>
      <c r="E11" s="4">
        <v>100</v>
      </c>
      <c r="F11" s="1"/>
    </row>
    <row r="12" spans="1:6" ht="24.75" customHeight="1" x14ac:dyDescent="0.3">
      <c r="A12" s="10" t="s">
        <v>11</v>
      </c>
      <c r="B12" s="4">
        <v>150</v>
      </c>
      <c r="C12" s="4">
        <v>69.010000000000005</v>
      </c>
      <c r="D12" s="4">
        <f t="shared" si="0"/>
        <v>80.989999999999995</v>
      </c>
      <c r="E12" s="4">
        <v>150</v>
      </c>
      <c r="F12" s="1"/>
    </row>
    <row r="13" spans="1:6" ht="24.75" customHeight="1" x14ac:dyDescent="0.3">
      <c r="A13" s="10" t="s">
        <v>12</v>
      </c>
      <c r="B13" s="6">
        <v>5600</v>
      </c>
      <c r="C13" s="6">
        <v>3364.91</v>
      </c>
      <c r="D13" s="6">
        <f t="shared" si="0"/>
        <v>2235.09</v>
      </c>
      <c r="E13" s="4">
        <v>4500</v>
      </c>
      <c r="F13" s="1"/>
    </row>
    <row r="14" spans="1:6" ht="24.75" customHeight="1" x14ac:dyDescent="0.3">
      <c r="A14" s="10" t="s">
        <v>13</v>
      </c>
      <c r="B14" s="6">
        <v>1400</v>
      </c>
      <c r="C14" s="6">
        <v>1294.48</v>
      </c>
      <c r="D14" s="6">
        <f t="shared" si="0"/>
        <v>105.51999999999998</v>
      </c>
      <c r="E14" s="4">
        <v>1400</v>
      </c>
      <c r="F14" s="1"/>
    </row>
    <row r="15" spans="1:6" ht="24.75" customHeight="1" x14ac:dyDescent="0.3">
      <c r="A15" s="10" t="s">
        <v>14</v>
      </c>
      <c r="B15" s="4">
        <v>200</v>
      </c>
      <c r="C15" s="4">
        <v>275</v>
      </c>
      <c r="D15" s="4">
        <f>B15-C15</f>
        <v>-75</v>
      </c>
      <c r="E15" s="4">
        <v>400</v>
      </c>
      <c r="F15" s="1"/>
    </row>
    <row r="16" spans="1:6" ht="24.75" customHeight="1" x14ac:dyDescent="0.3">
      <c r="A16" s="15" t="s">
        <v>15</v>
      </c>
      <c r="B16" s="4">
        <v>250</v>
      </c>
      <c r="C16" s="4">
        <v>195.69</v>
      </c>
      <c r="D16" s="4">
        <f>B16-C16</f>
        <v>54.31</v>
      </c>
      <c r="E16" s="4">
        <v>200</v>
      </c>
      <c r="F16" s="1"/>
    </row>
    <row r="17" spans="1:6" ht="24.75" customHeight="1" x14ac:dyDescent="0.3">
      <c r="A17" s="10" t="s">
        <v>16</v>
      </c>
      <c r="B17" s="4">
        <v>1000</v>
      </c>
      <c r="C17" s="4">
        <v>1000</v>
      </c>
      <c r="D17" s="4">
        <f>B17-C17</f>
        <v>0</v>
      </c>
      <c r="E17" s="4">
        <v>1000</v>
      </c>
      <c r="F17" s="1"/>
    </row>
    <row r="18" spans="1:6" ht="24.75" customHeight="1" x14ac:dyDescent="0.3">
      <c r="A18" s="15" t="s">
        <v>17</v>
      </c>
      <c r="B18" s="4">
        <v>100</v>
      </c>
      <c r="C18" s="4">
        <v>0</v>
      </c>
      <c r="D18" s="4">
        <f>B18-C18</f>
        <v>100</v>
      </c>
      <c r="E18" s="4">
        <v>100</v>
      </c>
      <c r="F18" s="1"/>
    </row>
    <row r="19" spans="1:6" ht="24.75" customHeight="1" x14ac:dyDescent="0.3">
      <c r="A19" s="10" t="s">
        <v>19</v>
      </c>
      <c r="B19" s="16">
        <f>SUM(B4:B18)</f>
        <v>11884</v>
      </c>
      <c r="C19" s="16">
        <f>SUM(C4:C18)</f>
        <v>7391.8499999999995</v>
      </c>
      <c r="D19" s="16">
        <f>SUM(D4:D18)</f>
        <v>4492.1500000000005</v>
      </c>
      <c r="E19" s="5">
        <f>SUM(E4:E18)</f>
        <v>10100</v>
      </c>
      <c r="F19" s="1"/>
    </row>
    <row r="20" spans="1:6" ht="24.75" customHeight="1" x14ac:dyDescent="0.3">
      <c r="A20" s="10"/>
      <c r="B20" s="16"/>
      <c r="C20" s="16"/>
      <c r="D20" s="16"/>
      <c r="E20" s="7"/>
      <c r="F20" s="1"/>
    </row>
    <row r="21" spans="1:6" ht="24.75" customHeight="1" x14ac:dyDescent="0.3">
      <c r="A21" s="9"/>
      <c r="B21" s="8"/>
      <c r="C21" s="8"/>
      <c r="D21" s="8"/>
      <c r="E21" s="8"/>
    </row>
  </sheetData>
  <mergeCells count="1">
    <mergeCell ref="A1:E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2023-01-04T14:31:45Z</cp:lastPrinted>
  <dcterms:created xsi:type="dcterms:W3CDTF">2022-12-02T15:57:51Z</dcterms:created>
  <dcterms:modified xsi:type="dcterms:W3CDTF">2023-01-11T14:25:10Z</dcterms:modified>
</cp:coreProperties>
</file>